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A7BDCB3E-5AB3-4F3E-AB9F-AD224AF94325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申込書" sheetId="5" r:id="rId1"/>
    <sheet name="契約対象リスト" sheetId="13" r:id="rId2"/>
    <sheet name="申込書テーブル(非表示シート)" sheetId="14" state="hidden" r:id="rId3"/>
  </sheets>
  <definedNames>
    <definedName name="_xlnm.Print_Area" localSheetId="1">契約対象リスト!$A$1:$C$202</definedName>
    <definedName name="_xlnm.Print_Area" localSheetId="0">申込書!$A$1:$AZ$32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4" l="1"/>
  <c r="A2" i="14"/>
  <c r="J2" i="14"/>
  <c r="I2" i="14"/>
  <c r="H2" i="14"/>
  <c r="G2" i="14"/>
  <c r="F2" i="14"/>
  <c r="E2" i="14"/>
  <c r="D2" i="14"/>
  <c r="C2" i="14"/>
</calcChain>
</file>

<file path=xl/sharedStrings.xml><?xml version="1.0" encoding="utf-8"?>
<sst xmlns="http://schemas.openxmlformats.org/spreadsheetml/2006/main" count="54" uniqueCount="49">
  <si>
    <t>パナソニック コネクト株式会社 モバイルソリューションズ事業部宛</t>
    <rPh sb="28" eb="31">
      <t>ジギョウブ</t>
    </rPh>
    <rPh sb="31" eb="32">
      <t>アテ</t>
    </rPh>
    <phoneticPr fontId="2"/>
  </si>
  <si>
    <t>バッテリーライフサイクルNAVI　サービス利用申込書</t>
    <rPh sb="21" eb="23">
      <t>リヨウ</t>
    </rPh>
    <rPh sb="23" eb="26">
      <t>モウシコミショ</t>
    </rPh>
    <phoneticPr fontId="2"/>
  </si>
  <si>
    <r>
      <t>　ご承諾　</t>
    </r>
    <r>
      <rPr>
        <i/>
        <sz val="16"/>
        <color rgb="FFFFFF00"/>
        <rFont val="HGP創英角ｺﾞｼｯｸUB"/>
        <family val="3"/>
        <charset val="128"/>
      </rPr>
      <t>（必須）</t>
    </r>
    <r>
      <rPr>
        <sz val="16"/>
        <color indexed="9"/>
        <rFont val="HGP創英角ｺﾞｼｯｸUB"/>
        <family val="3"/>
        <charset val="128"/>
      </rPr>
      <t>　</t>
    </r>
    <rPh sb="2" eb="4">
      <t>ショウダク</t>
    </rPh>
    <phoneticPr fontId="2"/>
  </si>
  <si>
    <r>
      <t>　サービス申込内容　</t>
    </r>
    <r>
      <rPr>
        <i/>
        <sz val="16"/>
        <color rgb="FFFFFF00"/>
        <rFont val="HGP創英角ｺﾞｼｯｸUB"/>
        <family val="3"/>
        <charset val="128"/>
      </rPr>
      <t>（必須）　</t>
    </r>
    <rPh sb="5" eb="6">
      <t>モウ</t>
    </rPh>
    <rPh sb="6" eb="7">
      <t>コ</t>
    </rPh>
    <rPh sb="7" eb="9">
      <t>ナイヨウ</t>
    </rPh>
    <phoneticPr fontId="2"/>
  </si>
  <si>
    <t>申込区分</t>
    <rPh sb="0" eb="1">
      <t>モウ</t>
    </rPh>
    <rPh sb="1" eb="2">
      <t>コ</t>
    </rPh>
    <rPh sb="2" eb="4">
      <t>クブン</t>
    </rPh>
    <phoneticPr fontId="2"/>
  </si>
  <si>
    <r>
      <t>新規申込</t>
    </r>
    <r>
      <rPr>
        <sz val="10"/>
        <rFont val="HGP創英角ｺﾞｼｯｸUB"/>
        <family val="3"/>
        <charset val="128"/>
      </rPr>
      <t xml:space="preserve"> </t>
    </r>
    <rPh sb="0" eb="2">
      <t>シンキ</t>
    </rPh>
    <rPh sb="2" eb="3">
      <t>モウ</t>
    </rPh>
    <rPh sb="3" eb="4">
      <t>コ</t>
    </rPh>
    <phoneticPr fontId="2"/>
  </si>
  <si>
    <t>□</t>
  </si>
  <si>
    <t>延長申込</t>
    <rPh sb="0" eb="2">
      <t>エンチョウ</t>
    </rPh>
    <rPh sb="2" eb="4">
      <t>モウシコ</t>
    </rPh>
    <phoneticPr fontId="2"/>
  </si>
  <si>
    <t>今回の申込数</t>
    <rPh sb="0" eb="2">
      <t>コンカイ</t>
    </rPh>
    <rPh sb="3" eb="5">
      <t>モウシコミ</t>
    </rPh>
    <rPh sb="5" eb="6">
      <t>ハスウ</t>
    </rPh>
    <phoneticPr fontId="2"/>
  </si>
  <si>
    <t>台</t>
    <rPh sb="0" eb="1">
      <t>ダイ</t>
    </rPh>
    <phoneticPr fontId="2"/>
  </si>
  <si>
    <t xml:space="preserve">    利用月数</t>
    <rPh sb="4" eb="6">
      <t>リヨウ</t>
    </rPh>
    <rPh sb="6" eb="7">
      <t>ゲツ</t>
    </rPh>
    <rPh sb="7" eb="8">
      <t>スウ</t>
    </rPh>
    <phoneticPr fontId="2"/>
  </si>
  <si>
    <t>見積書No.</t>
    <phoneticPr fontId="2"/>
  </si>
  <si>
    <r>
      <t>　ご契約者情報</t>
    </r>
    <r>
      <rPr>
        <i/>
        <sz val="16"/>
        <color indexed="9"/>
        <rFont val="HGP創英角ｺﾞｼｯｸUB"/>
        <family val="3"/>
        <charset val="128"/>
      </rPr>
      <t>　</t>
    </r>
    <r>
      <rPr>
        <i/>
        <sz val="16"/>
        <color rgb="FFFFFF00"/>
        <rFont val="HGP創英角ｺﾞｼｯｸUB"/>
        <family val="3"/>
        <charset val="128"/>
      </rPr>
      <t>（必須）</t>
    </r>
    <rPh sb="2" eb="5">
      <t>ケイヤクシャ</t>
    </rPh>
    <rPh sb="5" eb="7">
      <t>ジョウホウ</t>
    </rPh>
    <rPh sb="9" eb="11">
      <t>ヒッス</t>
    </rPh>
    <phoneticPr fontId="2"/>
  </si>
  <si>
    <t>フリガナ</t>
    <phoneticPr fontId="2"/>
  </si>
  <si>
    <r>
      <t xml:space="preserve">契約者名
</t>
    </r>
    <r>
      <rPr>
        <sz val="12"/>
        <rFont val="HGP創英角ｺﾞｼｯｸUB"/>
        <family val="3"/>
        <charset val="128"/>
      </rPr>
      <t>(法人名)</t>
    </r>
    <rPh sb="0" eb="2">
      <t>ケイヤク</t>
    </rPh>
    <rPh sb="2" eb="3">
      <t>シャ</t>
    </rPh>
    <rPh sb="3" eb="4">
      <t>メイ</t>
    </rPh>
    <rPh sb="6" eb="8">
      <t>ホウジン</t>
    </rPh>
    <rPh sb="8" eb="9">
      <t>メイ</t>
    </rPh>
    <phoneticPr fontId="2"/>
  </si>
  <si>
    <t>連絡先</t>
    <rPh sb="0" eb="2">
      <t>レンラク</t>
    </rPh>
    <rPh sb="2" eb="3">
      <t>サキ</t>
    </rPh>
    <phoneticPr fontId="2"/>
  </si>
  <si>
    <t>部署名</t>
    <rPh sb="0" eb="2">
      <t>ブショ</t>
    </rPh>
    <rPh sb="2" eb="3">
      <t>メイ</t>
    </rPh>
    <phoneticPr fontId="2"/>
  </si>
  <si>
    <t>担当者名</t>
    <rPh sb="0" eb="3">
      <t>タントウシャ</t>
    </rPh>
    <rPh sb="3" eb="4">
      <t>メイ</t>
    </rPh>
    <phoneticPr fontId="2"/>
  </si>
  <si>
    <t>住所</t>
    <rPh sb="0" eb="2">
      <t>ジュウショ</t>
    </rPh>
    <phoneticPr fontId="2"/>
  </si>
  <si>
    <t>ＴＥＬ</t>
    <phoneticPr fontId="2"/>
  </si>
  <si>
    <t>社用Ｅｍａｉｌ</t>
    <rPh sb="0" eb="2">
      <t>シャヨウ</t>
    </rPh>
    <phoneticPr fontId="2"/>
  </si>
  <si>
    <t>弊社使用欄</t>
    <rPh sb="2" eb="4">
      <t>シヨウ</t>
    </rPh>
    <rPh sb="4" eb="5">
      <t>ラン</t>
    </rPh>
    <phoneticPr fontId="2"/>
  </si>
  <si>
    <r>
      <t>注文番号</t>
    </r>
    <r>
      <rPr>
        <i/>
        <sz val="14"/>
        <color rgb="FFFFFF00"/>
        <rFont val="HGP創英角ｺﾞｼｯｸUB"/>
        <family val="3"/>
        <charset val="128"/>
      </rPr>
      <t>(必須)</t>
    </r>
    <rPh sb="0" eb="2">
      <t>チュウモン</t>
    </rPh>
    <rPh sb="2" eb="4">
      <t>バンゴウ</t>
    </rPh>
    <rPh sb="5" eb="7">
      <t>ヒッス</t>
    </rPh>
    <phoneticPr fontId="2"/>
  </si>
  <si>
    <t>お客様コード</t>
    <rPh sb="1" eb="3">
      <t>キャクサマ</t>
    </rPh>
    <phoneticPr fontId="2"/>
  </si>
  <si>
    <t>パナソニック コネクト株式会社　モバイルソリューションズ事業部</t>
  </si>
  <si>
    <t>No</t>
    <phoneticPr fontId="2"/>
  </si>
  <si>
    <r>
      <t xml:space="preserve">品番
</t>
    </r>
    <r>
      <rPr>
        <sz val="9"/>
        <rFont val="ＭＳ Ｐゴシック"/>
        <family val="3"/>
        <charset val="128"/>
      </rPr>
      <t>(半角で入力ください)</t>
    </r>
    <phoneticPr fontId="2"/>
  </si>
  <si>
    <r>
      <t xml:space="preserve">製造番号
</t>
    </r>
    <r>
      <rPr>
        <sz val="9"/>
        <rFont val="ＭＳ Ｐゴシック"/>
        <family val="3"/>
        <charset val="128"/>
      </rPr>
      <t>(半角で入力ください)</t>
    </r>
    <phoneticPr fontId="2"/>
  </si>
  <si>
    <t>例</t>
    <rPh sb="0" eb="1">
      <t>レイ</t>
    </rPh>
    <phoneticPr fontId="2"/>
  </si>
  <si>
    <t>CF-FV1XUCCP</t>
    <phoneticPr fontId="2"/>
  </si>
  <si>
    <t>1CKSA00000</t>
    <phoneticPr fontId="2"/>
  </si>
  <si>
    <t>申込区分</t>
    <rPh sb="0" eb="2">
      <t>モウシコミ</t>
    </rPh>
    <rPh sb="2" eb="4">
      <t>クブン</t>
    </rPh>
    <phoneticPr fontId="2"/>
  </si>
  <si>
    <t>利用月数</t>
    <rPh sb="0" eb="2">
      <t>リヨウ</t>
    </rPh>
    <rPh sb="2" eb="3">
      <t>ツキ</t>
    </rPh>
    <rPh sb="3" eb="4">
      <t>スウ</t>
    </rPh>
    <phoneticPr fontId="2"/>
  </si>
  <si>
    <t>契約者名(法人名)</t>
    <rPh sb="0" eb="4">
      <t>ケイヤクシャメイ</t>
    </rPh>
    <rPh sb="5" eb="8">
      <t>ホウジンメイ</t>
    </rPh>
    <phoneticPr fontId="2"/>
  </si>
  <si>
    <t>注文番号</t>
    <rPh sb="0" eb="4">
      <t>チュウモンバンゴウ</t>
    </rPh>
    <phoneticPr fontId="2"/>
  </si>
  <si>
    <t>利用開始予定日</t>
    <rPh sb="0" eb="4">
      <t>リヨウカイシ</t>
    </rPh>
    <rPh sb="4" eb="6">
      <t>ヨテイ</t>
    </rPh>
    <rPh sb="6" eb="7">
      <t>ビ</t>
    </rPh>
    <phoneticPr fontId="2"/>
  </si>
  <si>
    <t>受付番号</t>
    <rPh sb="0" eb="4">
      <t>ウケツケバンゴウ</t>
    </rPh>
    <phoneticPr fontId="2"/>
  </si>
  <si>
    <t>受付日</t>
    <rPh sb="0" eb="3">
      <t>ウケツケビ</t>
    </rPh>
    <phoneticPr fontId="2"/>
  </si>
  <si>
    <t>登録日</t>
    <rPh sb="0" eb="3">
      <t>トウロクビ</t>
    </rPh>
    <phoneticPr fontId="2"/>
  </si>
  <si>
    <t>返信日</t>
    <rPh sb="0" eb="3">
      <t>ヘンシンビ</t>
    </rPh>
    <phoneticPr fontId="2"/>
  </si>
  <si>
    <t>受付番号(必須)</t>
    <rPh sb="0" eb="2">
      <t>ウケツケ</t>
    </rPh>
    <rPh sb="2" eb="4">
      <t>バンゴウ</t>
    </rPh>
    <phoneticPr fontId="2"/>
  </si>
  <si>
    <t>登録日(必須)</t>
    <rPh sb="0" eb="2">
      <t>トウロク</t>
    </rPh>
    <rPh sb="2" eb="3">
      <t>ビ</t>
    </rPh>
    <phoneticPr fontId="2"/>
  </si>
  <si>
    <t>お客様コード(必須)</t>
    <rPh sb="1" eb="3">
      <t>キャクサマ</t>
    </rPh>
    <phoneticPr fontId="2"/>
  </si>
  <si>
    <t>利用開始予定日(必須)</t>
    <rPh sb="0" eb="2">
      <t>リヨウ</t>
    </rPh>
    <rPh sb="2" eb="4">
      <t>カイシ</t>
    </rPh>
    <rPh sb="4" eb="7">
      <t>ヨテイビ</t>
    </rPh>
    <phoneticPr fontId="2"/>
  </si>
  <si>
    <t>受付日(必須)</t>
    <rPh sb="0" eb="2">
      <t>ウケツケ</t>
    </rPh>
    <rPh sb="2" eb="3">
      <t>ビ</t>
    </rPh>
    <phoneticPr fontId="2"/>
  </si>
  <si>
    <t>返信日(必須)</t>
    <rPh sb="0" eb="2">
      <t>ヘンシン</t>
    </rPh>
    <rPh sb="2" eb="3">
      <t>ビ</t>
    </rPh>
    <phoneticPr fontId="2"/>
  </si>
  <si>
    <t>Ver2.30</t>
    <phoneticPr fontId="2"/>
  </si>
  <si>
    <t>当社は、「バッテリーライフサイクルNAVI利用約款」の内容を確認・同意の上、
以下のとおり申し込みます。
※ご承諾の場合、左記 □ にチェックを入れて下さい</t>
    <rPh sb="0" eb="2">
      <t>トウシャ</t>
    </rPh>
    <rPh sb="23" eb="25">
      <t>ヤッカン</t>
    </rPh>
    <rPh sb="27" eb="29">
      <t>ナイヨウ</t>
    </rPh>
    <rPh sb="30" eb="32">
      <t>カクニン</t>
    </rPh>
    <rPh sb="33" eb="35">
      <t>ドウイ</t>
    </rPh>
    <rPh sb="36" eb="37">
      <t>ウエ</t>
    </rPh>
    <rPh sb="39" eb="41">
      <t>イカ</t>
    </rPh>
    <rPh sb="45" eb="46">
      <t>モウ</t>
    </rPh>
    <rPh sb="47" eb="48">
      <t>コ</t>
    </rPh>
    <rPh sb="55" eb="57">
      <t>ショウダク</t>
    </rPh>
    <phoneticPr fontId="2"/>
  </si>
  <si>
    <t>ご記入日(西暦)　    年　   月　    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</si>
</sst>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26">
    <font>
      <sz val="11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2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0"/>
      <name val="HGP創英角ｺﾞｼｯｸUB"/>
      <family val="3"/>
      <charset val="128"/>
    </font>
    <font>
      <sz val="16"/>
      <color indexed="9"/>
      <name val="HGP創英角ｺﾞｼｯｸUB"/>
      <family val="3"/>
      <charset val="128"/>
    </font>
    <font>
      <sz val="32"/>
      <name val="HGP創英角ｺﾞｼｯｸUB"/>
      <family val="3"/>
      <charset val="128"/>
    </font>
    <font>
      <i/>
      <sz val="11"/>
      <name val="HGP創英角ｺﾞｼｯｸUB"/>
      <family val="3"/>
      <charset val="128"/>
    </font>
    <font>
      <sz val="14"/>
      <name val="ＭＳ Ｐゴシック"/>
      <family val="3"/>
      <charset val="128"/>
    </font>
    <font>
      <sz val="16"/>
      <name val="HGP創英角ｺﾞｼｯｸUB"/>
      <family val="3"/>
      <charset val="128"/>
    </font>
    <font>
      <sz val="16"/>
      <name val="ＭＳ Ｐゴシック"/>
      <family val="3"/>
      <charset val="128"/>
    </font>
    <font>
      <sz val="18"/>
      <color theme="1"/>
      <name val="HGP創英角ｺﾞｼｯｸUB"/>
      <family val="3"/>
      <charset val="128"/>
    </font>
    <font>
      <sz val="14"/>
      <color theme="0"/>
      <name val="HGP創英角ｺﾞｼｯｸUB"/>
      <family val="3"/>
      <charset val="128"/>
    </font>
    <font>
      <b/>
      <sz val="11"/>
      <name val="PUD新ゴシック表示-M"/>
      <family val="3"/>
      <charset val="128"/>
    </font>
    <font>
      <b/>
      <sz val="10"/>
      <name val="■ＰＵＤ品番用-M"/>
      <family val="1"/>
    </font>
    <font>
      <sz val="14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i/>
      <sz val="16"/>
      <color indexed="9"/>
      <name val="HGP創英角ｺﾞｼｯｸUB"/>
      <family val="3"/>
      <charset val="128"/>
    </font>
    <font>
      <i/>
      <sz val="16"/>
      <color rgb="FFFFFF00"/>
      <name val="HGP創英角ｺﾞｼｯｸUB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i/>
      <sz val="14"/>
      <color rgb="FFFFFF00"/>
      <name val="HGP創英角ｺﾞｼｯｸUB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34" xfId="0" applyFont="1" applyBorder="1">
      <alignment vertical="center"/>
    </xf>
    <xf numFmtId="0" fontId="5" fillId="0" borderId="27" xfId="0" applyFont="1" applyBorder="1">
      <alignment vertical="center"/>
    </xf>
    <xf numFmtId="0" fontId="21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21" fillId="0" borderId="3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4" fillId="7" borderId="35" xfId="0" applyFont="1" applyFill="1" applyBorder="1">
      <alignment vertical="center"/>
    </xf>
    <xf numFmtId="0" fontId="24" fillId="7" borderId="36" xfId="0" applyFont="1" applyFill="1" applyBorder="1">
      <alignment vertical="center"/>
    </xf>
    <xf numFmtId="0" fontId="24" fillId="7" borderId="5" xfId="0" applyFont="1" applyFill="1" applyBorder="1">
      <alignment vertical="center"/>
    </xf>
    <xf numFmtId="0" fontId="0" fillId="0" borderId="37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14" fillId="6" borderId="1" xfId="0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2" borderId="16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25" fillId="0" borderId="46" xfId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8" fillId="0" borderId="0" xfId="0" applyFont="1" applyAlignment="1">
      <alignment horizontal="center" vertical="top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left" vertical="center" wrapText="1"/>
    </xf>
    <xf numFmtId="0" fontId="5" fillId="5" borderId="18" xfId="0" applyFont="1" applyFill="1" applyBorder="1" applyAlignment="1">
      <alignment horizontal="left" vertical="center" wrapText="1"/>
    </xf>
    <xf numFmtId="0" fontId="5" fillId="5" borderId="34" xfId="0" applyFont="1" applyFill="1" applyBorder="1" applyAlignment="1">
      <alignment horizontal="left" vertical="center" wrapText="1"/>
    </xf>
    <xf numFmtId="176" fontId="11" fillId="0" borderId="20" xfId="0" applyNumberFormat="1" applyFont="1" applyBorder="1" applyAlignment="1">
      <alignment horizontal="right" vertical="center"/>
    </xf>
    <xf numFmtId="176" fontId="11" fillId="0" borderId="18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4" fillId="5" borderId="4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left" vertical="center"/>
    </xf>
    <xf numFmtId="0" fontId="1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 shrinkToFit="1"/>
    </xf>
    <xf numFmtId="0" fontId="1" fillId="4" borderId="25" xfId="0" applyFont="1" applyFill="1" applyBorder="1" applyAlignment="1">
      <alignment horizontal="center" vertical="center" shrinkToFit="1"/>
    </xf>
    <xf numFmtId="0" fontId="11" fillId="4" borderId="25" xfId="0" applyFont="1" applyFill="1" applyBorder="1" applyAlignment="1">
      <alignment horizontal="left" vertical="center" shrinkToFit="1"/>
    </xf>
    <xf numFmtId="0" fontId="11" fillId="5" borderId="17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5" fillId="5" borderId="2" xfId="0" applyFont="1" applyFill="1" applyBorder="1" applyAlignment="1">
      <alignment horizontal="right" vertical="center" wrapText="1"/>
    </xf>
    <xf numFmtId="0" fontId="5" fillId="5" borderId="7" xfId="0" applyFont="1" applyFill="1" applyBorder="1" applyAlignment="1">
      <alignment horizontal="right" vertical="center" wrapText="1"/>
    </xf>
    <xf numFmtId="0" fontId="5" fillId="5" borderId="3" xfId="0" applyFont="1" applyFill="1" applyBorder="1" applyAlignment="1">
      <alignment horizontal="right" vertical="center" wrapText="1"/>
    </xf>
    <xf numFmtId="0" fontId="17" fillId="0" borderId="29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7">
    <dxf>
      <fill>
        <patternFill patternType="none">
          <fgColor indexed="64"/>
          <bgColor theme="5" tint="0.79998168889431442"/>
        </patternFill>
      </fill>
    </dxf>
    <dxf>
      <numFmt numFmtId="19" formatCode="yyyy/m/d"/>
    </dxf>
    <dxf>
      <numFmt numFmtId="19" formatCode="yyyy/m/d"/>
    </dxf>
    <dxf>
      <numFmt numFmtId="19" formatCode="yyyy/m/d"/>
    </dxf>
    <dxf>
      <fill>
        <patternFill patternType="none">
          <fgColor indexed="64"/>
          <bgColor theme="5" tint="0.79998168889431442"/>
        </patternFill>
      </fill>
    </dxf>
    <dxf>
      <numFmt numFmtId="19" formatCode="yyyy/m/d"/>
    </dxf>
    <dxf>
      <numFmt numFmtId="0" formatCode="General"/>
      <fill>
        <patternFill patternType="none">
          <fgColor indexed="64"/>
          <bgColor theme="5" tint="0.79998168889431442"/>
        </patternFill>
      </fill>
    </dxf>
    <dxf>
      <numFmt numFmtId="0" formatCode="General"/>
    </dxf>
    <dxf>
      <numFmt numFmtId="1" formatCode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ＭＳ Ｐゴシック"/>
        <family val="3"/>
        <charset val="128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ＭＳ Ｐゴシック"/>
        <family val="3"/>
        <charset val="128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border outline="0">
        <top style="thin">
          <color indexed="64"/>
        </top>
      </border>
    </dxf>
    <dxf>
      <border outline="0">
        <left style="thin">
          <color auto="1"/>
        </left>
        <right style="medium">
          <color indexed="64"/>
        </right>
        <top style="medium">
          <color auto="1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color rgb="FF000000"/>
      </font>
      <fill>
        <patternFill patternType="solid">
          <fgColor indexed="64"/>
          <bgColor rgb="FFFFFFFF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契約対象リスト" displayName="契約対象リスト" ref="B2:C202" headerRowCount="0" totalsRowShown="0" headerRowDxfId="16" headerRowBorderDxfId="15" tableBorderDxfId="14" totalsRowBorderDxfId="13">
  <tableColumns count="2">
    <tableColumn id="2" xr3:uid="{00000000-0010-0000-0000-000002000000}" name="列1" headerRowDxfId="12" dataDxfId="11"/>
    <tableColumn id="3" xr3:uid="{00000000-0010-0000-0000-000003000000}" name="列2" headerRowDxfId="10" dataDxfId="9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申込書" displayName="申込書" ref="A1:J2" totalsRowShown="0">
  <autoFilter ref="A1:J2" xr:uid="{00000000-0009-0000-0100-000004000000}"/>
  <tableColumns count="10">
    <tableColumn id="1" xr3:uid="{00000000-0010-0000-0100-000001000000}" name="申込区分">
      <calculatedColumnFormula>IF(申込書!E8="□",IF(申込書!O8="□","error","延長申込"),IF(申込書!O8="☑","error","新規申込"))</calculatedColumnFormula>
    </tableColumn>
    <tableColumn id="2" xr3:uid="{00000000-0010-0000-0100-000002000000}" name="利用月数" dataDxfId="8">
      <calculatedColumnFormula>申込書!AG9</calculatedColumnFormula>
    </tableColumn>
    <tableColumn id="3" xr3:uid="{00000000-0010-0000-0100-000003000000}" name="契約者名(法人名)" dataDxfId="7">
      <calculatedColumnFormula>IF(申込書!C15="","",申込書!C15)</calculatedColumnFormula>
    </tableColumn>
    <tableColumn id="4" xr3:uid="{00000000-0010-0000-0100-000004000000}" name="注文番号" dataDxfId="6">
      <calculatedColumnFormula>IF(申込書!C26="","",申込書!C26)</calculatedColumnFormula>
    </tableColumn>
    <tableColumn id="5" xr3:uid="{00000000-0010-0000-0100-000005000000}" name="利用開始予定日" dataDxfId="5">
      <calculatedColumnFormula>IF(申込書!AG26="","",申込書!AG26)</calculatedColumnFormula>
    </tableColumn>
    <tableColumn id="6" xr3:uid="{00000000-0010-0000-0100-000006000000}" name="受付番号" dataDxfId="4">
      <calculatedColumnFormula>IF(申込書!C27="","",申込書!C27)</calculatedColumnFormula>
    </tableColumn>
    <tableColumn id="7" xr3:uid="{00000000-0010-0000-0100-000007000000}" name="受付日" dataDxfId="3">
      <calculatedColumnFormula>IF(申込書!AG27="","",申込書!AG27)</calculatedColumnFormula>
    </tableColumn>
    <tableColumn id="8" xr3:uid="{00000000-0010-0000-0100-000008000000}" name="登録日" dataDxfId="2">
      <calculatedColumnFormula>IF(申込書!C28="","",申込書!C28)</calculatedColumnFormula>
    </tableColumn>
    <tableColumn id="9" xr3:uid="{00000000-0010-0000-0100-000009000000}" name="返信日" dataDxfId="1">
      <calculatedColumnFormula>IF(申込書!AG28="","",申込書!AG28)</calculatedColumnFormula>
    </tableColumn>
    <tableColumn id="10" xr3:uid="{00000000-0010-0000-0100-00000A000000}" name="お客様コード" dataDxfId="0">
      <calculatedColumnFormula>IF(申込書!C29="","",申込書!C29)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A33"/>
  <sheetViews>
    <sheetView showGridLines="0" tabSelected="1" view="pageBreakPreview" zoomScale="70" zoomScaleNormal="70" zoomScaleSheetLayoutView="70" zoomScalePageLayoutView="85" workbookViewId="0">
      <selection activeCell="BB18" sqref="BB18"/>
    </sheetView>
  </sheetViews>
  <sheetFormatPr defaultColWidth="9" defaultRowHeight="13.2"/>
  <cols>
    <col min="1" max="1" width="11.33203125" style="1" customWidth="1"/>
    <col min="2" max="2" width="13.88671875" style="1" customWidth="1"/>
    <col min="3" max="39" width="2.21875" style="1" customWidth="1"/>
    <col min="40" max="40" width="2.77734375" style="1" customWidth="1"/>
    <col min="41" max="52" width="2.21875" style="1" customWidth="1"/>
    <col min="53" max="53" width="34.88671875" style="1" customWidth="1"/>
    <col min="54" max="16384" width="9" style="1"/>
  </cols>
  <sheetData>
    <row r="1" spans="1:53" ht="16.2">
      <c r="A1" s="4"/>
      <c r="AZ1" s="5" t="s">
        <v>46</v>
      </c>
    </row>
    <row r="2" spans="1:53" ht="28.35" customHeight="1">
      <c r="A2" s="4"/>
      <c r="AZ2" s="3" t="s">
        <v>48</v>
      </c>
    </row>
    <row r="3" spans="1:53" ht="27" customHeight="1">
      <c r="A3" s="4" t="s">
        <v>0</v>
      </c>
      <c r="N3" s="3"/>
    </row>
    <row r="4" spans="1:53" ht="57" customHeight="1" thickBot="1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</row>
    <row r="5" spans="1:53" ht="62.1" customHeight="1" thickBot="1">
      <c r="A5" s="71" t="s">
        <v>2</v>
      </c>
      <c r="B5" s="72"/>
      <c r="C5" s="69" t="s">
        <v>6</v>
      </c>
      <c r="D5" s="70"/>
      <c r="E5" s="70"/>
      <c r="F5" s="70"/>
      <c r="G5" s="82" t="s">
        <v>47</v>
      </c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3"/>
    </row>
    <row r="6" spans="1:53" s="2" customFormat="1" ht="15" customHeight="1" thickBot="1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6"/>
    </row>
    <row r="7" spans="1:53" ht="40.35" customHeight="1" thickBot="1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6"/>
    </row>
    <row r="8" spans="1:53" ht="40.35" customHeight="1">
      <c r="A8" s="91" t="s">
        <v>4</v>
      </c>
      <c r="B8" s="92"/>
      <c r="C8" s="15"/>
      <c r="D8" s="16"/>
      <c r="E8" s="85" t="s">
        <v>6</v>
      </c>
      <c r="F8" s="85"/>
      <c r="G8" s="86" t="s">
        <v>5</v>
      </c>
      <c r="H8" s="86"/>
      <c r="I8" s="86"/>
      <c r="J8" s="86"/>
      <c r="K8" s="86"/>
      <c r="L8" s="86"/>
      <c r="M8" s="86"/>
      <c r="N8" s="16"/>
      <c r="O8" s="85" t="s">
        <v>6</v>
      </c>
      <c r="P8" s="85"/>
      <c r="Q8" s="84" t="s">
        <v>7</v>
      </c>
      <c r="R8" s="84"/>
      <c r="S8" s="84"/>
      <c r="T8" s="84"/>
      <c r="U8" s="84"/>
      <c r="V8" s="84"/>
      <c r="W8" s="84"/>
      <c r="X8" s="84"/>
      <c r="Z8" s="87"/>
      <c r="AA8" s="87"/>
      <c r="AB8" s="88"/>
      <c r="AC8" s="88"/>
      <c r="AD8" s="88"/>
      <c r="AE8" s="88"/>
      <c r="AF8" s="88"/>
      <c r="AG8" s="88"/>
      <c r="AH8" s="88"/>
      <c r="AI8" s="16"/>
      <c r="AJ8" s="89"/>
      <c r="AK8" s="89"/>
      <c r="AL8" s="90"/>
      <c r="AM8" s="90"/>
      <c r="AN8" s="90"/>
      <c r="AO8" s="90"/>
      <c r="AP8" s="90"/>
      <c r="AQ8" s="90"/>
      <c r="AR8" s="90"/>
      <c r="AS8" s="16"/>
      <c r="AT8" s="16"/>
      <c r="AU8" s="16"/>
      <c r="AV8" s="16"/>
      <c r="AW8" s="16"/>
      <c r="AX8" s="16"/>
      <c r="AY8" s="16"/>
      <c r="AZ8" s="17"/>
    </row>
    <row r="9" spans="1:53" ht="40.35" customHeight="1">
      <c r="A9" s="79" t="s">
        <v>8</v>
      </c>
      <c r="B9" s="80"/>
      <c r="C9" s="76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23"/>
      <c r="T9" s="96" t="s">
        <v>9</v>
      </c>
      <c r="U9" s="96"/>
      <c r="V9" s="24"/>
      <c r="W9" s="73" t="s">
        <v>10</v>
      </c>
      <c r="X9" s="74"/>
      <c r="Y9" s="74"/>
      <c r="Z9" s="74"/>
      <c r="AA9" s="74"/>
      <c r="AB9" s="74"/>
      <c r="AC9" s="74"/>
      <c r="AD9" s="74"/>
      <c r="AE9" s="74"/>
      <c r="AF9" s="75"/>
      <c r="AG9" s="97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30"/>
      <c r="AZ9" s="25"/>
    </row>
    <row r="10" spans="1:53" ht="25.35" customHeight="1">
      <c r="A10" s="99" t="s">
        <v>11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1"/>
      <c r="AG10" s="93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5"/>
    </row>
    <row r="11" spans="1:53" s="2" customFormat="1" ht="8.1" customHeigh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pans="1:53" ht="15" customHeight="1" thickBot="1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</row>
    <row r="13" spans="1:53" ht="40.35" customHeight="1" thickBot="1">
      <c r="A13" s="54" t="s">
        <v>12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6"/>
    </row>
    <row r="14" spans="1:53" ht="18" customHeight="1">
      <c r="A14" s="52" t="s">
        <v>13</v>
      </c>
      <c r="B14" s="53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9"/>
    </row>
    <row r="15" spans="1:53" ht="86.85" customHeight="1">
      <c r="A15" s="63" t="s">
        <v>14</v>
      </c>
      <c r="B15" s="64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2"/>
      <c r="BA15" s="10"/>
    </row>
    <row r="16" spans="1:53" ht="18" customHeight="1">
      <c r="A16" s="60" t="s">
        <v>15</v>
      </c>
      <c r="B16" s="21" t="s">
        <v>13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6"/>
    </row>
    <row r="17" spans="1:52" ht="60" customHeight="1">
      <c r="A17" s="61"/>
      <c r="B17" s="22" t="s">
        <v>16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2"/>
    </row>
    <row r="18" spans="1:52" ht="18" customHeight="1">
      <c r="A18" s="61"/>
      <c r="B18" s="14" t="s">
        <v>13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6"/>
    </row>
    <row r="19" spans="1:52" ht="40.35" customHeight="1">
      <c r="A19" s="61"/>
      <c r="B19" s="7" t="s">
        <v>17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2"/>
    </row>
    <row r="20" spans="1:52" ht="18" customHeight="1">
      <c r="A20" s="61"/>
      <c r="B20" s="14" t="s">
        <v>13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3"/>
    </row>
    <row r="21" spans="1:52" ht="60" customHeight="1">
      <c r="A21" s="61"/>
      <c r="B21" s="7" t="s">
        <v>18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8"/>
    </row>
    <row r="22" spans="1:52" ht="40.35" customHeight="1">
      <c r="A22" s="61"/>
      <c r="B22" s="8" t="s">
        <v>19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5"/>
    </row>
    <row r="23" spans="1:52" ht="40.35" customHeight="1" thickBot="1">
      <c r="A23" s="62"/>
      <c r="B23" s="9" t="s">
        <v>20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7"/>
    </row>
    <row r="24" spans="1:52" ht="14.85" customHeight="1">
      <c r="A24" s="18"/>
      <c r="B24" s="19"/>
    </row>
    <row r="25" spans="1:52" ht="27" customHeight="1">
      <c r="A25" s="20" t="s">
        <v>21</v>
      </c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52" ht="37.5" customHeight="1">
      <c r="A26" s="39" t="s">
        <v>22</v>
      </c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39" t="s">
        <v>43</v>
      </c>
      <c r="X26" s="39"/>
      <c r="Y26" s="39"/>
      <c r="Z26" s="39"/>
      <c r="AA26" s="39"/>
      <c r="AB26" s="39"/>
      <c r="AC26" s="39"/>
      <c r="AD26" s="39"/>
      <c r="AE26" s="39"/>
      <c r="AF26" s="39"/>
      <c r="AG26" s="49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1"/>
    </row>
    <row r="27" spans="1:52" ht="37.5" customHeight="1">
      <c r="A27" s="39" t="s">
        <v>40</v>
      </c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39" t="s">
        <v>44</v>
      </c>
      <c r="X27" s="39"/>
      <c r="Y27" s="39"/>
      <c r="Z27" s="39"/>
      <c r="AA27" s="39"/>
      <c r="AB27" s="39"/>
      <c r="AC27" s="39"/>
      <c r="AD27" s="39"/>
      <c r="AE27" s="39"/>
      <c r="AF27" s="39"/>
      <c r="AG27" s="49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1"/>
    </row>
    <row r="28" spans="1:52" ht="37.5" customHeight="1">
      <c r="A28" s="39" t="s">
        <v>41</v>
      </c>
      <c r="B28" s="39"/>
      <c r="C28" s="49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1"/>
      <c r="W28" s="39" t="s">
        <v>45</v>
      </c>
      <c r="X28" s="39"/>
      <c r="Y28" s="39"/>
      <c r="Z28" s="39"/>
      <c r="AA28" s="39"/>
      <c r="AB28" s="39"/>
      <c r="AC28" s="39"/>
      <c r="AD28" s="39"/>
      <c r="AE28" s="39"/>
      <c r="AF28" s="39"/>
      <c r="AG28" s="49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1"/>
    </row>
    <row r="29" spans="1:52" ht="24.75" customHeight="1">
      <c r="A29" s="39" t="s">
        <v>42</v>
      </c>
      <c r="B29" s="39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</row>
    <row r="30" spans="1:52" ht="20.100000000000001" customHeight="1">
      <c r="A30" s="10"/>
      <c r="B30" s="11"/>
      <c r="C30" s="11"/>
      <c r="D30" s="11"/>
      <c r="E30"/>
      <c r="F30"/>
      <c r="G30"/>
      <c r="H30"/>
      <c r="I30"/>
      <c r="J30"/>
      <c r="K30"/>
      <c r="L30"/>
      <c r="M30"/>
      <c r="AZ30" s="12"/>
    </row>
    <row r="31" spans="1:52" ht="20.100000000000001" customHeight="1">
      <c r="A31" s="10"/>
      <c r="B31" s="11"/>
      <c r="C31" s="11"/>
      <c r="D31" s="11"/>
      <c r="E31"/>
      <c r="F31"/>
      <c r="G31"/>
      <c r="H31"/>
      <c r="I31"/>
      <c r="J31"/>
      <c r="K31"/>
      <c r="L31"/>
      <c r="M31"/>
      <c r="AZ31" s="12" t="s">
        <v>24</v>
      </c>
    </row>
    <row r="32" spans="1:52" ht="20.100000000000001" customHeight="1">
      <c r="A32" s="10"/>
      <c r="B32" s="11"/>
      <c r="C32" s="11"/>
      <c r="D32" s="11"/>
      <c r="E32"/>
      <c r="F32"/>
      <c r="G32"/>
      <c r="H32"/>
      <c r="I32"/>
      <c r="J32"/>
      <c r="K32"/>
      <c r="L32"/>
      <c r="M32"/>
      <c r="AZ32" s="13"/>
    </row>
    <row r="33" ht="20.100000000000001" customHeight="1"/>
  </sheetData>
  <mergeCells count="52">
    <mergeCell ref="AG27:AZ27"/>
    <mergeCell ref="AG28:AZ28"/>
    <mergeCell ref="W26:AF26"/>
    <mergeCell ref="C20:AZ20"/>
    <mergeCell ref="C22:AZ22"/>
    <mergeCell ref="A12:AZ12"/>
    <mergeCell ref="G5:AZ5"/>
    <mergeCell ref="A7:AZ7"/>
    <mergeCell ref="Q8:X8"/>
    <mergeCell ref="E8:F8"/>
    <mergeCell ref="G8:M8"/>
    <mergeCell ref="O8:P8"/>
    <mergeCell ref="Z8:AA8"/>
    <mergeCell ref="AB8:AH8"/>
    <mergeCell ref="AJ8:AK8"/>
    <mergeCell ref="AL8:AR8"/>
    <mergeCell ref="A8:B8"/>
    <mergeCell ref="AG10:AZ10"/>
    <mergeCell ref="T9:U9"/>
    <mergeCell ref="AG9:AX9"/>
    <mergeCell ref="A10:AF10"/>
    <mergeCell ref="A4:AZ4"/>
    <mergeCell ref="C5:F5"/>
    <mergeCell ref="A5:B5"/>
    <mergeCell ref="W9:AF9"/>
    <mergeCell ref="C9:R9"/>
    <mergeCell ref="A6:N6"/>
    <mergeCell ref="A9:B9"/>
    <mergeCell ref="A13:AZ13"/>
    <mergeCell ref="C17:AZ17"/>
    <mergeCell ref="C16:AZ16"/>
    <mergeCell ref="C14:AZ14"/>
    <mergeCell ref="C15:AZ15"/>
    <mergeCell ref="A16:A23"/>
    <mergeCell ref="A15:B15"/>
    <mergeCell ref="C23:AZ23"/>
    <mergeCell ref="A29:B29"/>
    <mergeCell ref="C29:V29"/>
    <mergeCell ref="C19:AZ19"/>
    <mergeCell ref="A11:N11"/>
    <mergeCell ref="C18:AZ18"/>
    <mergeCell ref="A28:B28"/>
    <mergeCell ref="W27:AF27"/>
    <mergeCell ref="A27:B27"/>
    <mergeCell ref="A26:B26"/>
    <mergeCell ref="C21:AZ21"/>
    <mergeCell ref="W28:AF28"/>
    <mergeCell ref="C26:V26"/>
    <mergeCell ref="C27:V27"/>
    <mergeCell ref="C28:V28"/>
    <mergeCell ref="AG26:AZ26"/>
    <mergeCell ref="A14:B14"/>
  </mergeCells>
  <phoneticPr fontId="2"/>
  <dataValidations count="3">
    <dataValidation type="list" allowBlank="1" showInputMessage="1" showErrorMessage="1" sqref="O8:P8 E8:F8 C5:F5" xr:uid="{049A4588-1DBE-4105-A9B8-5B4F5906801A}">
      <formula1>"□,☑"</formula1>
    </dataValidation>
    <dataValidation type="date" operator="greaterThan" allowBlank="1" showInputMessage="1" showErrorMessage="1" error="年月日を正しく入力してください" prompt="年/月/日を入力" sqref="C28:V28 AG26:AZ28" xr:uid="{BB6A9155-2AB7-4968-B925-5E75A73DEF04}">
      <formula1>1</formula1>
    </dataValidation>
    <dataValidation type="list" allowBlank="1" showInputMessage="1" showErrorMessage="1" prompt="36ヶ月,48ヶ月,1年延長から選択" sqref="AG9:AX9" xr:uid="{5060FA75-95DF-47AB-996B-45C3E2BE7953}">
      <formula1>"36ヶ月,48ヶ月,1年延長"</formula1>
    </dataValidation>
  </dataValidations>
  <pageMargins left="0.47244094488188981" right="0.31496062992125984" top="0.19685039370078741" bottom="0.19685039370078741" header="0.31496062992125984" footer="0.31496062992125984"/>
  <pageSetup paperSize="9" scale="68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202"/>
  <sheetViews>
    <sheetView view="pageBreakPreview" topLeftCell="A26" zoomScaleNormal="100" zoomScaleSheetLayoutView="100" workbookViewId="0">
      <selection activeCell="B62" sqref="B3:C62"/>
    </sheetView>
  </sheetViews>
  <sheetFormatPr defaultRowHeight="13.2"/>
  <cols>
    <col min="1" max="1" width="6.21875" bestFit="1" customWidth="1"/>
    <col min="2" max="3" width="33" customWidth="1"/>
  </cols>
  <sheetData>
    <row r="1" spans="1:3" s="26" customFormat="1" ht="34.799999999999997" thickBot="1">
      <c r="A1" s="29" t="s">
        <v>25</v>
      </c>
      <c r="B1" s="31" t="s">
        <v>26</v>
      </c>
      <c r="C1" s="32" t="s">
        <v>27</v>
      </c>
    </row>
    <row r="2" spans="1:3">
      <c r="A2" s="33" t="s">
        <v>28</v>
      </c>
      <c r="B2" s="34" t="s">
        <v>29</v>
      </c>
      <c r="C2" s="35" t="s">
        <v>30</v>
      </c>
    </row>
    <row r="3" spans="1:3">
      <c r="A3" s="36">
        <v>1</v>
      </c>
      <c r="B3" s="37"/>
      <c r="C3" s="38"/>
    </row>
    <row r="4" spans="1:3">
      <c r="A4" s="36">
        <v>2</v>
      </c>
      <c r="B4" s="37"/>
      <c r="C4" s="38"/>
    </row>
    <row r="5" spans="1:3">
      <c r="A5" s="36">
        <v>3</v>
      </c>
      <c r="B5" s="37"/>
      <c r="C5" s="38"/>
    </row>
    <row r="6" spans="1:3">
      <c r="A6" s="36">
        <v>4</v>
      </c>
      <c r="B6" s="37"/>
      <c r="C6" s="38"/>
    </row>
    <row r="7" spans="1:3">
      <c r="A7" s="36">
        <v>5</v>
      </c>
      <c r="B7" s="37"/>
      <c r="C7" s="38"/>
    </row>
    <row r="8" spans="1:3">
      <c r="A8" s="36">
        <v>6</v>
      </c>
      <c r="B8" s="37"/>
      <c r="C8" s="38"/>
    </row>
    <row r="9" spans="1:3">
      <c r="A9" s="36">
        <v>7</v>
      </c>
      <c r="B9" s="37"/>
      <c r="C9" s="38"/>
    </row>
    <row r="10" spans="1:3">
      <c r="A10" s="36">
        <v>8</v>
      </c>
      <c r="B10" s="37"/>
      <c r="C10" s="38"/>
    </row>
    <row r="11" spans="1:3">
      <c r="A11" s="36">
        <v>9</v>
      </c>
      <c r="B11" s="37"/>
      <c r="C11" s="38"/>
    </row>
    <row r="12" spans="1:3">
      <c r="A12" s="36">
        <v>10</v>
      </c>
      <c r="B12" s="37"/>
      <c r="C12" s="38"/>
    </row>
    <row r="13" spans="1:3">
      <c r="A13" s="36">
        <v>11</v>
      </c>
      <c r="B13" s="37"/>
      <c r="C13" s="38"/>
    </row>
    <row r="14" spans="1:3">
      <c r="A14" s="36">
        <v>12</v>
      </c>
      <c r="B14" s="37"/>
      <c r="C14" s="38"/>
    </row>
    <row r="15" spans="1:3">
      <c r="A15" s="36">
        <v>13</v>
      </c>
      <c r="B15" s="37"/>
      <c r="C15" s="38"/>
    </row>
    <row r="16" spans="1:3">
      <c r="A16" s="36">
        <v>14</v>
      </c>
      <c r="B16" s="37"/>
      <c r="C16" s="38"/>
    </row>
    <row r="17" spans="1:3">
      <c r="A17" s="36">
        <v>15</v>
      </c>
      <c r="B17" s="37"/>
      <c r="C17" s="38"/>
    </row>
    <row r="18" spans="1:3">
      <c r="A18" s="36">
        <v>16</v>
      </c>
      <c r="B18" s="37"/>
      <c r="C18" s="38"/>
    </row>
    <row r="19" spans="1:3">
      <c r="A19" s="36">
        <v>17</v>
      </c>
      <c r="B19" s="37"/>
      <c r="C19" s="38"/>
    </row>
    <row r="20" spans="1:3">
      <c r="A20" s="36">
        <v>18</v>
      </c>
      <c r="B20" s="37"/>
      <c r="C20" s="38"/>
    </row>
    <row r="21" spans="1:3">
      <c r="A21" s="36">
        <v>19</v>
      </c>
      <c r="B21" s="37"/>
      <c r="C21" s="38"/>
    </row>
    <row r="22" spans="1:3">
      <c r="A22" s="36">
        <v>20</v>
      </c>
      <c r="B22" s="37"/>
      <c r="C22" s="38"/>
    </row>
    <row r="23" spans="1:3">
      <c r="A23" s="36">
        <v>21</v>
      </c>
      <c r="B23" s="37"/>
      <c r="C23" s="38"/>
    </row>
    <row r="24" spans="1:3">
      <c r="A24" s="36">
        <v>22</v>
      </c>
      <c r="B24" s="37"/>
      <c r="C24" s="38"/>
    </row>
    <row r="25" spans="1:3">
      <c r="A25" s="36">
        <v>23</v>
      </c>
      <c r="B25" s="37"/>
      <c r="C25" s="38"/>
    </row>
    <row r="26" spans="1:3">
      <c r="A26" s="36">
        <v>24</v>
      </c>
      <c r="B26" s="37"/>
      <c r="C26" s="38"/>
    </row>
    <row r="27" spans="1:3">
      <c r="A27" s="36">
        <v>25</v>
      </c>
      <c r="B27" s="37"/>
      <c r="C27" s="38"/>
    </row>
    <row r="28" spans="1:3">
      <c r="A28" s="36">
        <v>26</v>
      </c>
      <c r="B28" s="37"/>
      <c r="C28" s="38"/>
    </row>
    <row r="29" spans="1:3">
      <c r="A29" s="36">
        <v>27</v>
      </c>
      <c r="B29" s="37"/>
      <c r="C29" s="38"/>
    </row>
    <row r="30" spans="1:3">
      <c r="A30" s="36">
        <v>28</v>
      </c>
      <c r="B30" s="37"/>
      <c r="C30" s="38"/>
    </row>
    <row r="31" spans="1:3">
      <c r="A31" s="36">
        <v>29</v>
      </c>
      <c r="B31" s="37"/>
      <c r="C31" s="38"/>
    </row>
    <row r="32" spans="1:3">
      <c r="A32" s="36">
        <v>30</v>
      </c>
      <c r="B32" s="37"/>
      <c r="C32" s="38"/>
    </row>
    <row r="33" spans="1:3">
      <c r="A33" s="36">
        <v>31</v>
      </c>
      <c r="B33" s="37"/>
      <c r="C33" s="38"/>
    </row>
    <row r="34" spans="1:3">
      <c r="A34" s="36">
        <v>32</v>
      </c>
      <c r="B34" s="37"/>
      <c r="C34" s="38"/>
    </row>
    <row r="35" spans="1:3">
      <c r="A35" s="36">
        <v>33</v>
      </c>
      <c r="B35" s="37"/>
      <c r="C35" s="38"/>
    </row>
    <row r="36" spans="1:3">
      <c r="A36" s="36">
        <v>34</v>
      </c>
      <c r="B36" s="37"/>
      <c r="C36" s="38"/>
    </row>
    <row r="37" spans="1:3">
      <c r="A37" s="36">
        <v>35</v>
      </c>
      <c r="B37" s="37"/>
      <c r="C37" s="38"/>
    </row>
    <row r="38" spans="1:3">
      <c r="A38" s="36">
        <v>36</v>
      </c>
      <c r="B38" s="37"/>
      <c r="C38" s="38"/>
    </row>
    <row r="39" spans="1:3">
      <c r="A39" s="36">
        <v>37</v>
      </c>
      <c r="B39" s="37"/>
      <c r="C39" s="38"/>
    </row>
    <row r="40" spans="1:3">
      <c r="A40" s="36">
        <v>38</v>
      </c>
      <c r="B40" s="37"/>
      <c r="C40" s="38"/>
    </row>
    <row r="41" spans="1:3">
      <c r="A41" s="36">
        <v>39</v>
      </c>
      <c r="B41" s="37"/>
      <c r="C41" s="38"/>
    </row>
    <row r="42" spans="1:3">
      <c r="A42" s="36">
        <v>40</v>
      </c>
      <c r="B42" s="37"/>
      <c r="C42" s="38"/>
    </row>
    <row r="43" spans="1:3">
      <c r="A43" s="36">
        <v>41</v>
      </c>
      <c r="B43" s="37"/>
      <c r="C43" s="38"/>
    </row>
    <row r="44" spans="1:3">
      <c r="A44" s="36">
        <v>42</v>
      </c>
      <c r="B44" s="37"/>
      <c r="C44" s="38"/>
    </row>
    <row r="45" spans="1:3">
      <c r="A45" s="36">
        <v>43</v>
      </c>
      <c r="B45" s="37"/>
      <c r="C45" s="38"/>
    </row>
    <row r="46" spans="1:3">
      <c r="A46" s="36">
        <v>44</v>
      </c>
      <c r="B46" s="37"/>
      <c r="C46" s="38"/>
    </row>
    <row r="47" spans="1:3">
      <c r="A47" s="36">
        <v>45</v>
      </c>
      <c r="B47" s="37"/>
      <c r="C47" s="38"/>
    </row>
    <row r="48" spans="1:3">
      <c r="A48" s="36">
        <v>46</v>
      </c>
      <c r="B48" s="37"/>
      <c r="C48" s="38"/>
    </row>
    <row r="49" spans="1:3">
      <c r="A49" s="36">
        <v>47</v>
      </c>
      <c r="B49" s="37"/>
      <c r="C49" s="38"/>
    </row>
    <row r="50" spans="1:3">
      <c r="A50" s="36">
        <v>48</v>
      </c>
      <c r="B50" s="37"/>
      <c r="C50" s="38"/>
    </row>
    <row r="51" spans="1:3">
      <c r="A51" s="36">
        <v>49</v>
      </c>
      <c r="B51" s="37"/>
      <c r="C51" s="38"/>
    </row>
    <row r="52" spans="1:3">
      <c r="A52" s="36">
        <v>50</v>
      </c>
      <c r="B52" s="37"/>
      <c r="C52" s="38"/>
    </row>
    <row r="53" spans="1:3">
      <c r="A53" s="36">
        <v>51</v>
      </c>
      <c r="B53" s="37"/>
      <c r="C53" s="38"/>
    </row>
    <row r="54" spans="1:3">
      <c r="A54" s="36">
        <v>52</v>
      </c>
      <c r="B54" s="37"/>
      <c r="C54" s="38"/>
    </row>
    <row r="55" spans="1:3">
      <c r="A55" s="36">
        <v>53</v>
      </c>
      <c r="B55" s="37"/>
      <c r="C55" s="38"/>
    </row>
    <row r="56" spans="1:3">
      <c r="A56" s="36">
        <v>54</v>
      </c>
      <c r="B56" s="37"/>
      <c r="C56" s="38"/>
    </row>
    <row r="57" spans="1:3">
      <c r="A57" s="36">
        <v>55</v>
      </c>
      <c r="B57" s="37"/>
      <c r="C57" s="38"/>
    </row>
    <row r="58" spans="1:3">
      <c r="A58" s="36">
        <v>56</v>
      </c>
      <c r="B58" s="37"/>
      <c r="C58" s="38"/>
    </row>
    <row r="59" spans="1:3">
      <c r="A59" s="36">
        <v>57</v>
      </c>
      <c r="B59" s="37"/>
      <c r="C59" s="38"/>
    </row>
    <row r="60" spans="1:3">
      <c r="A60" s="36">
        <v>58</v>
      </c>
      <c r="B60" s="37"/>
      <c r="C60" s="38"/>
    </row>
    <row r="61" spans="1:3">
      <c r="A61" s="36">
        <v>59</v>
      </c>
      <c r="B61" s="37"/>
      <c r="C61" s="38"/>
    </row>
    <row r="62" spans="1:3">
      <c r="A62" s="36">
        <v>60</v>
      </c>
      <c r="B62" s="37"/>
      <c r="C62" s="38"/>
    </row>
    <row r="63" spans="1:3">
      <c r="A63" s="36">
        <v>61</v>
      </c>
      <c r="B63" s="37"/>
      <c r="C63" s="38"/>
    </row>
    <row r="64" spans="1:3">
      <c r="A64" s="36">
        <v>62</v>
      </c>
      <c r="B64" s="37"/>
      <c r="C64" s="38"/>
    </row>
    <row r="65" spans="1:3">
      <c r="A65" s="36">
        <v>63</v>
      </c>
      <c r="B65" s="37"/>
      <c r="C65" s="38"/>
    </row>
    <row r="66" spans="1:3">
      <c r="A66" s="36">
        <v>64</v>
      </c>
      <c r="B66" s="37"/>
      <c r="C66" s="38"/>
    </row>
    <row r="67" spans="1:3">
      <c r="A67" s="36">
        <v>65</v>
      </c>
      <c r="B67" s="37"/>
      <c r="C67" s="38"/>
    </row>
    <row r="68" spans="1:3">
      <c r="A68" s="36">
        <v>66</v>
      </c>
      <c r="B68" s="37"/>
      <c r="C68" s="38"/>
    </row>
    <row r="69" spans="1:3">
      <c r="A69" s="36">
        <v>67</v>
      </c>
      <c r="B69" s="37"/>
      <c r="C69" s="38"/>
    </row>
    <row r="70" spans="1:3">
      <c r="A70" s="36">
        <v>68</v>
      </c>
      <c r="B70" s="37"/>
      <c r="C70" s="38"/>
    </row>
    <row r="71" spans="1:3">
      <c r="A71" s="36">
        <v>69</v>
      </c>
      <c r="B71" s="37"/>
      <c r="C71" s="38"/>
    </row>
    <row r="72" spans="1:3">
      <c r="A72" s="36">
        <v>70</v>
      </c>
      <c r="B72" s="37"/>
      <c r="C72" s="38"/>
    </row>
    <row r="73" spans="1:3">
      <c r="A73" s="36">
        <v>71</v>
      </c>
      <c r="B73" s="37"/>
      <c r="C73" s="38"/>
    </row>
    <row r="74" spans="1:3">
      <c r="A74" s="36">
        <v>72</v>
      </c>
      <c r="B74" s="37"/>
      <c r="C74" s="38"/>
    </row>
    <row r="75" spans="1:3">
      <c r="A75" s="36">
        <v>73</v>
      </c>
      <c r="B75" s="37"/>
      <c r="C75" s="38"/>
    </row>
    <row r="76" spans="1:3">
      <c r="A76" s="36">
        <v>74</v>
      </c>
      <c r="B76" s="37"/>
      <c r="C76" s="38"/>
    </row>
    <row r="77" spans="1:3">
      <c r="A77" s="36">
        <v>75</v>
      </c>
      <c r="B77" s="37"/>
      <c r="C77" s="38"/>
    </row>
    <row r="78" spans="1:3">
      <c r="A78" s="36">
        <v>76</v>
      </c>
      <c r="B78" s="37"/>
      <c r="C78" s="38"/>
    </row>
    <row r="79" spans="1:3">
      <c r="A79" s="36">
        <v>77</v>
      </c>
      <c r="B79" s="37"/>
      <c r="C79" s="38"/>
    </row>
    <row r="80" spans="1:3">
      <c r="A80" s="36">
        <v>78</v>
      </c>
      <c r="B80" s="37"/>
      <c r="C80" s="38"/>
    </row>
    <row r="81" spans="1:3">
      <c r="A81" s="36">
        <v>79</v>
      </c>
      <c r="B81" s="37"/>
      <c r="C81" s="38"/>
    </row>
    <row r="82" spans="1:3">
      <c r="A82" s="36">
        <v>80</v>
      </c>
      <c r="B82" s="37"/>
      <c r="C82" s="38"/>
    </row>
    <row r="83" spans="1:3">
      <c r="A83" s="36">
        <v>81</v>
      </c>
      <c r="B83" s="37"/>
      <c r="C83" s="38"/>
    </row>
    <row r="84" spans="1:3">
      <c r="A84" s="36">
        <v>82</v>
      </c>
      <c r="B84" s="37"/>
      <c r="C84" s="38"/>
    </row>
    <row r="85" spans="1:3">
      <c r="A85" s="36">
        <v>83</v>
      </c>
      <c r="B85" s="37"/>
      <c r="C85" s="38"/>
    </row>
    <row r="86" spans="1:3">
      <c r="A86" s="36">
        <v>84</v>
      </c>
      <c r="B86" s="37"/>
      <c r="C86" s="38"/>
    </row>
    <row r="87" spans="1:3">
      <c r="A87" s="36">
        <v>85</v>
      </c>
      <c r="B87" s="37"/>
      <c r="C87" s="38"/>
    </row>
    <row r="88" spans="1:3">
      <c r="A88" s="36">
        <v>86</v>
      </c>
      <c r="B88" s="37"/>
      <c r="C88" s="38"/>
    </row>
    <row r="89" spans="1:3">
      <c r="A89" s="36">
        <v>87</v>
      </c>
      <c r="B89" s="37"/>
      <c r="C89" s="38"/>
    </row>
    <row r="90" spans="1:3">
      <c r="A90" s="36">
        <v>88</v>
      </c>
      <c r="B90" s="37"/>
      <c r="C90" s="38"/>
    </row>
    <row r="91" spans="1:3">
      <c r="A91" s="36">
        <v>89</v>
      </c>
      <c r="B91" s="37"/>
      <c r="C91" s="38"/>
    </row>
    <row r="92" spans="1:3">
      <c r="A92" s="36">
        <v>90</v>
      </c>
      <c r="B92" s="37"/>
      <c r="C92" s="38"/>
    </row>
    <row r="93" spans="1:3">
      <c r="A93" s="36">
        <v>91</v>
      </c>
      <c r="B93" s="37"/>
      <c r="C93" s="38"/>
    </row>
    <row r="94" spans="1:3">
      <c r="A94" s="36">
        <v>92</v>
      </c>
      <c r="B94" s="37"/>
      <c r="C94" s="38"/>
    </row>
    <row r="95" spans="1:3">
      <c r="A95" s="36">
        <v>93</v>
      </c>
      <c r="B95" s="37"/>
      <c r="C95" s="38"/>
    </row>
    <row r="96" spans="1:3">
      <c r="A96" s="36">
        <v>94</v>
      </c>
      <c r="B96" s="37"/>
      <c r="C96" s="38"/>
    </row>
    <row r="97" spans="1:3">
      <c r="A97" s="36">
        <v>95</v>
      </c>
      <c r="B97" s="37"/>
      <c r="C97" s="38"/>
    </row>
    <row r="98" spans="1:3">
      <c r="A98" s="36">
        <v>96</v>
      </c>
      <c r="B98" s="37"/>
      <c r="C98" s="38"/>
    </row>
    <row r="99" spans="1:3">
      <c r="A99" s="36">
        <v>97</v>
      </c>
      <c r="B99" s="37"/>
      <c r="C99" s="38"/>
    </row>
    <row r="100" spans="1:3">
      <c r="A100" s="36">
        <v>98</v>
      </c>
      <c r="B100" s="37"/>
      <c r="C100" s="38"/>
    </row>
    <row r="101" spans="1:3">
      <c r="A101" s="36">
        <v>99</v>
      </c>
      <c r="B101" s="37"/>
      <c r="C101" s="38"/>
    </row>
    <row r="102" spans="1:3">
      <c r="A102" s="36">
        <v>100</v>
      </c>
      <c r="B102" s="37"/>
      <c r="C102" s="38"/>
    </row>
    <row r="103" spans="1:3">
      <c r="A103" s="36">
        <v>101</v>
      </c>
      <c r="B103" s="37"/>
      <c r="C103" s="38"/>
    </row>
    <row r="104" spans="1:3">
      <c r="A104" s="36">
        <v>102</v>
      </c>
      <c r="B104" s="37"/>
      <c r="C104" s="38"/>
    </row>
    <row r="105" spans="1:3">
      <c r="A105" s="36">
        <v>103</v>
      </c>
      <c r="B105" s="37"/>
      <c r="C105" s="38"/>
    </row>
    <row r="106" spans="1:3">
      <c r="A106" s="36">
        <v>104</v>
      </c>
      <c r="B106" s="37"/>
      <c r="C106" s="38"/>
    </row>
    <row r="107" spans="1:3">
      <c r="A107" s="36">
        <v>105</v>
      </c>
      <c r="B107" s="37"/>
      <c r="C107" s="38"/>
    </row>
    <row r="108" spans="1:3">
      <c r="A108" s="36">
        <v>106</v>
      </c>
      <c r="B108" s="37"/>
      <c r="C108" s="38"/>
    </row>
    <row r="109" spans="1:3">
      <c r="A109" s="36">
        <v>107</v>
      </c>
      <c r="B109" s="37"/>
      <c r="C109" s="38"/>
    </row>
    <row r="110" spans="1:3">
      <c r="A110" s="36">
        <v>108</v>
      </c>
      <c r="B110" s="37"/>
      <c r="C110" s="38"/>
    </row>
    <row r="111" spans="1:3">
      <c r="A111" s="36">
        <v>109</v>
      </c>
      <c r="B111" s="37"/>
      <c r="C111" s="38"/>
    </row>
    <row r="112" spans="1:3">
      <c r="A112" s="36">
        <v>110</v>
      </c>
      <c r="B112" s="37"/>
      <c r="C112" s="38"/>
    </row>
    <row r="113" spans="1:3">
      <c r="A113" s="36">
        <v>111</v>
      </c>
      <c r="B113" s="37"/>
      <c r="C113" s="38"/>
    </row>
    <row r="114" spans="1:3">
      <c r="A114" s="36">
        <v>112</v>
      </c>
      <c r="B114" s="37"/>
      <c r="C114" s="38"/>
    </row>
    <row r="115" spans="1:3">
      <c r="A115" s="36">
        <v>113</v>
      </c>
      <c r="B115" s="37"/>
      <c r="C115" s="38"/>
    </row>
    <row r="116" spans="1:3">
      <c r="A116" s="36">
        <v>114</v>
      </c>
      <c r="B116" s="37"/>
      <c r="C116" s="38"/>
    </row>
    <row r="117" spans="1:3">
      <c r="A117" s="36">
        <v>115</v>
      </c>
      <c r="B117" s="37"/>
      <c r="C117" s="38"/>
    </row>
    <row r="118" spans="1:3">
      <c r="A118" s="36">
        <v>116</v>
      </c>
      <c r="B118" s="37"/>
      <c r="C118" s="38"/>
    </row>
    <row r="119" spans="1:3">
      <c r="A119" s="36">
        <v>117</v>
      </c>
      <c r="B119" s="37"/>
      <c r="C119" s="38"/>
    </row>
    <row r="120" spans="1:3">
      <c r="A120" s="36">
        <v>118</v>
      </c>
      <c r="B120" s="37"/>
      <c r="C120" s="38"/>
    </row>
    <row r="121" spans="1:3">
      <c r="A121" s="36">
        <v>119</v>
      </c>
      <c r="B121" s="37"/>
      <c r="C121" s="38"/>
    </row>
    <row r="122" spans="1:3">
      <c r="A122" s="36">
        <v>120</v>
      </c>
      <c r="B122" s="37"/>
      <c r="C122" s="38"/>
    </row>
    <row r="123" spans="1:3">
      <c r="A123" s="36">
        <v>121</v>
      </c>
      <c r="B123" s="37"/>
      <c r="C123" s="38"/>
    </row>
    <row r="124" spans="1:3">
      <c r="A124" s="36">
        <v>122</v>
      </c>
      <c r="B124" s="37"/>
      <c r="C124" s="38"/>
    </row>
    <row r="125" spans="1:3">
      <c r="A125" s="36">
        <v>123</v>
      </c>
      <c r="B125" s="37"/>
      <c r="C125" s="38"/>
    </row>
    <row r="126" spans="1:3">
      <c r="A126" s="36">
        <v>124</v>
      </c>
      <c r="B126" s="37"/>
      <c r="C126" s="38"/>
    </row>
    <row r="127" spans="1:3">
      <c r="A127" s="36">
        <v>125</v>
      </c>
      <c r="B127" s="37"/>
      <c r="C127" s="38"/>
    </row>
    <row r="128" spans="1:3">
      <c r="A128" s="36">
        <v>126</v>
      </c>
      <c r="B128" s="37"/>
      <c r="C128" s="38"/>
    </row>
    <row r="129" spans="1:3">
      <c r="A129" s="36">
        <v>127</v>
      </c>
      <c r="B129" s="37"/>
      <c r="C129" s="38"/>
    </row>
    <row r="130" spans="1:3">
      <c r="A130" s="36">
        <v>128</v>
      </c>
      <c r="B130" s="37"/>
      <c r="C130" s="38"/>
    </row>
    <row r="131" spans="1:3">
      <c r="A131" s="36">
        <v>129</v>
      </c>
      <c r="B131" s="37"/>
      <c r="C131" s="38"/>
    </row>
    <row r="132" spans="1:3">
      <c r="A132" s="36">
        <v>130</v>
      </c>
      <c r="B132" s="37"/>
      <c r="C132" s="38"/>
    </row>
    <row r="133" spans="1:3">
      <c r="A133" s="36">
        <v>131</v>
      </c>
      <c r="B133" s="37"/>
      <c r="C133" s="38"/>
    </row>
    <row r="134" spans="1:3">
      <c r="A134" s="36">
        <v>132</v>
      </c>
      <c r="B134" s="37"/>
      <c r="C134" s="38"/>
    </row>
    <row r="135" spans="1:3">
      <c r="A135" s="36">
        <v>133</v>
      </c>
      <c r="B135" s="37"/>
      <c r="C135" s="38"/>
    </row>
    <row r="136" spans="1:3">
      <c r="A136" s="36">
        <v>134</v>
      </c>
      <c r="B136" s="37"/>
      <c r="C136" s="38"/>
    </row>
    <row r="137" spans="1:3">
      <c r="A137" s="36">
        <v>135</v>
      </c>
      <c r="B137" s="37"/>
      <c r="C137" s="38"/>
    </row>
    <row r="138" spans="1:3">
      <c r="A138" s="36">
        <v>136</v>
      </c>
      <c r="B138" s="37"/>
      <c r="C138" s="38"/>
    </row>
    <row r="139" spans="1:3">
      <c r="A139" s="36">
        <v>137</v>
      </c>
      <c r="B139" s="37"/>
      <c r="C139" s="38"/>
    </row>
    <row r="140" spans="1:3">
      <c r="A140" s="36">
        <v>138</v>
      </c>
      <c r="B140" s="37"/>
      <c r="C140" s="38"/>
    </row>
    <row r="141" spans="1:3">
      <c r="A141" s="36">
        <v>139</v>
      </c>
      <c r="B141" s="37"/>
      <c r="C141" s="38"/>
    </row>
    <row r="142" spans="1:3">
      <c r="A142" s="36">
        <v>140</v>
      </c>
      <c r="B142" s="37"/>
      <c r="C142" s="38"/>
    </row>
    <row r="143" spans="1:3">
      <c r="A143" s="36">
        <v>141</v>
      </c>
      <c r="B143" s="37"/>
      <c r="C143" s="38"/>
    </row>
    <row r="144" spans="1:3">
      <c r="A144" s="36">
        <v>142</v>
      </c>
      <c r="B144" s="37"/>
      <c r="C144" s="38"/>
    </row>
    <row r="145" spans="1:3">
      <c r="A145" s="36">
        <v>143</v>
      </c>
      <c r="B145" s="37"/>
      <c r="C145" s="38"/>
    </row>
    <row r="146" spans="1:3">
      <c r="A146" s="36">
        <v>144</v>
      </c>
      <c r="B146" s="37"/>
      <c r="C146" s="38"/>
    </row>
    <row r="147" spans="1:3">
      <c r="A147" s="36">
        <v>145</v>
      </c>
      <c r="B147" s="37"/>
      <c r="C147" s="38"/>
    </row>
    <row r="148" spans="1:3">
      <c r="A148" s="36">
        <v>146</v>
      </c>
      <c r="B148" s="37"/>
      <c r="C148" s="38"/>
    </row>
    <row r="149" spans="1:3">
      <c r="A149" s="36">
        <v>147</v>
      </c>
      <c r="B149" s="37"/>
      <c r="C149" s="38"/>
    </row>
    <row r="150" spans="1:3">
      <c r="A150" s="36">
        <v>148</v>
      </c>
      <c r="B150" s="37"/>
      <c r="C150" s="38"/>
    </row>
    <row r="151" spans="1:3">
      <c r="A151" s="36">
        <v>149</v>
      </c>
      <c r="B151" s="37"/>
      <c r="C151" s="38"/>
    </row>
    <row r="152" spans="1:3">
      <c r="A152" s="36">
        <v>150</v>
      </c>
      <c r="B152" s="37"/>
      <c r="C152" s="38"/>
    </row>
    <row r="153" spans="1:3">
      <c r="A153" s="36">
        <v>151</v>
      </c>
      <c r="B153" s="37"/>
      <c r="C153" s="38"/>
    </row>
    <row r="154" spans="1:3">
      <c r="A154" s="36">
        <v>152</v>
      </c>
      <c r="B154" s="37"/>
      <c r="C154" s="38"/>
    </row>
    <row r="155" spans="1:3">
      <c r="A155" s="36">
        <v>153</v>
      </c>
      <c r="B155" s="37"/>
      <c r="C155" s="38"/>
    </row>
    <row r="156" spans="1:3">
      <c r="A156" s="36">
        <v>154</v>
      </c>
      <c r="B156" s="37"/>
      <c r="C156" s="38"/>
    </row>
    <row r="157" spans="1:3">
      <c r="A157" s="36">
        <v>155</v>
      </c>
      <c r="B157" s="37"/>
      <c r="C157" s="38"/>
    </row>
    <row r="158" spans="1:3">
      <c r="A158" s="36">
        <v>156</v>
      </c>
      <c r="B158" s="37"/>
      <c r="C158" s="38"/>
    </row>
    <row r="159" spans="1:3">
      <c r="A159" s="36">
        <v>157</v>
      </c>
      <c r="B159" s="37"/>
      <c r="C159" s="38"/>
    </row>
    <row r="160" spans="1:3">
      <c r="A160" s="36">
        <v>158</v>
      </c>
      <c r="B160" s="37"/>
      <c r="C160" s="38"/>
    </row>
    <row r="161" spans="1:3">
      <c r="A161" s="36">
        <v>159</v>
      </c>
      <c r="B161" s="37"/>
      <c r="C161" s="38"/>
    </row>
    <row r="162" spans="1:3">
      <c r="A162" s="36">
        <v>160</v>
      </c>
      <c r="B162" s="37"/>
      <c r="C162" s="38"/>
    </row>
    <row r="163" spans="1:3">
      <c r="A163" s="36">
        <v>161</v>
      </c>
      <c r="B163" s="37"/>
      <c r="C163" s="38"/>
    </row>
    <row r="164" spans="1:3">
      <c r="A164" s="36">
        <v>162</v>
      </c>
      <c r="B164" s="37"/>
      <c r="C164" s="38"/>
    </row>
    <row r="165" spans="1:3">
      <c r="A165" s="36">
        <v>163</v>
      </c>
      <c r="B165" s="37"/>
      <c r="C165" s="38"/>
    </row>
    <row r="166" spans="1:3">
      <c r="A166" s="36">
        <v>164</v>
      </c>
      <c r="B166" s="37"/>
      <c r="C166" s="38"/>
    </row>
    <row r="167" spans="1:3">
      <c r="A167" s="36">
        <v>165</v>
      </c>
      <c r="B167" s="37"/>
      <c r="C167" s="38"/>
    </row>
    <row r="168" spans="1:3">
      <c r="A168" s="36">
        <v>166</v>
      </c>
      <c r="B168" s="37"/>
      <c r="C168" s="38"/>
    </row>
    <row r="169" spans="1:3">
      <c r="A169" s="36">
        <v>167</v>
      </c>
      <c r="B169" s="37"/>
      <c r="C169" s="38"/>
    </row>
    <row r="170" spans="1:3">
      <c r="A170" s="36">
        <v>168</v>
      </c>
      <c r="B170" s="37"/>
      <c r="C170" s="38"/>
    </row>
    <row r="171" spans="1:3">
      <c r="A171" s="36">
        <v>169</v>
      </c>
      <c r="B171" s="37"/>
      <c r="C171" s="38"/>
    </row>
    <row r="172" spans="1:3">
      <c r="A172" s="36">
        <v>170</v>
      </c>
      <c r="B172" s="37"/>
      <c r="C172" s="38"/>
    </row>
    <row r="173" spans="1:3">
      <c r="A173" s="36">
        <v>171</v>
      </c>
      <c r="B173" s="37"/>
      <c r="C173" s="38"/>
    </row>
    <row r="174" spans="1:3">
      <c r="A174" s="36">
        <v>172</v>
      </c>
      <c r="B174" s="37"/>
      <c r="C174" s="38"/>
    </row>
    <row r="175" spans="1:3">
      <c r="A175" s="36">
        <v>173</v>
      </c>
      <c r="B175" s="37"/>
      <c r="C175" s="38"/>
    </row>
    <row r="176" spans="1:3">
      <c r="A176" s="36">
        <v>174</v>
      </c>
      <c r="B176" s="37"/>
      <c r="C176" s="38"/>
    </row>
    <row r="177" spans="1:3">
      <c r="A177" s="36">
        <v>175</v>
      </c>
      <c r="B177" s="37"/>
      <c r="C177" s="38"/>
    </row>
    <row r="178" spans="1:3">
      <c r="A178" s="36">
        <v>176</v>
      </c>
      <c r="B178" s="37"/>
      <c r="C178" s="38"/>
    </row>
    <row r="179" spans="1:3">
      <c r="A179" s="36">
        <v>177</v>
      </c>
      <c r="B179" s="37"/>
      <c r="C179" s="38"/>
    </row>
    <row r="180" spans="1:3">
      <c r="A180" s="36">
        <v>178</v>
      </c>
      <c r="B180" s="37"/>
      <c r="C180" s="38"/>
    </row>
    <row r="181" spans="1:3">
      <c r="A181" s="36">
        <v>179</v>
      </c>
      <c r="B181" s="37"/>
      <c r="C181" s="38"/>
    </row>
    <row r="182" spans="1:3">
      <c r="A182" s="36">
        <v>180</v>
      </c>
      <c r="B182" s="37"/>
      <c r="C182" s="38"/>
    </row>
    <row r="183" spans="1:3">
      <c r="A183" s="36">
        <v>181</v>
      </c>
      <c r="B183" s="37"/>
      <c r="C183" s="38"/>
    </row>
    <row r="184" spans="1:3">
      <c r="A184" s="36">
        <v>182</v>
      </c>
      <c r="B184" s="37"/>
      <c r="C184" s="38"/>
    </row>
    <row r="185" spans="1:3">
      <c r="A185" s="36">
        <v>183</v>
      </c>
      <c r="B185" s="37"/>
      <c r="C185" s="38"/>
    </row>
    <row r="186" spans="1:3">
      <c r="A186" s="36">
        <v>184</v>
      </c>
      <c r="B186" s="37"/>
      <c r="C186" s="38"/>
    </row>
    <row r="187" spans="1:3">
      <c r="A187" s="36">
        <v>185</v>
      </c>
      <c r="B187" s="37"/>
      <c r="C187" s="38"/>
    </row>
    <row r="188" spans="1:3">
      <c r="A188" s="36">
        <v>186</v>
      </c>
      <c r="B188" s="37"/>
      <c r="C188" s="38"/>
    </row>
    <row r="189" spans="1:3">
      <c r="A189" s="36">
        <v>187</v>
      </c>
      <c r="B189" s="37"/>
      <c r="C189" s="38"/>
    </row>
    <row r="190" spans="1:3">
      <c r="A190" s="36">
        <v>188</v>
      </c>
      <c r="B190" s="37"/>
      <c r="C190" s="38"/>
    </row>
    <row r="191" spans="1:3">
      <c r="A191" s="36">
        <v>189</v>
      </c>
      <c r="B191" s="37"/>
      <c r="C191" s="38"/>
    </row>
    <row r="192" spans="1:3">
      <c r="A192" s="36">
        <v>190</v>
      </c>
      <c r="B192" s="37"/>
      <c r="C192" s="38"/>
    </row>
    <row r="193" spans="1:3">
      <c r="A193" s="36">
        <v>191</v>
      </c>
      <c r="B193" s="37"/>
      <c r="C193" s="38"/>
    </row>
    <row r="194" spans="1:3">
      <c r="A194" s="36">
        <v>192</v>
      </c>
      <c r="B194" s="37"/>
      <c r="C194" s="38"/>
    </row>
    <row r="195" spans="1:3">
      <c r="A195" s="36">
        <v>193</v>
      </c>
      <c r="B195" s="37"/>
      <c r="C195" s="38"/>
    </row>
    <row r="196" spans="1:3">
      <c r="A196" s="36">
        <v>194</v>
      </c>
      <c r="B196" s="37"/>
      <c r="C196" s="38"/>
    </row>
    <row r="197" spans="1:3">
      <c r="A197" s="36">
        <v>195</v>
      </c>
      <c r="B197" s="37"/>
      <c r="C197" s="38"/>
    </row>
    <row r="198" spans="1:3">
      <c r="A198" s="36">
        <v>196</v>
      </c>
      <c r="B198" s="37"/>
      <c r="C198" s="38"/>
    </row>
    <row r="199" spans="1:3">
      <c r="A199" s="36">
        <v>197</v>
      </c>
      <c r="B199" s="37"/>
      <c r="C199" s="38"/>
    </row>
    <row r="200" spans="1:3">
      <c r="A200" s="36">
        <v>198</v>
      </c>
      <c r="B200" s="37"/>
      <c r="C200" s="38"/>
    </row>
    <row r="201" spans="1:3">
      <c r="A201" s="36">
        <v>199</v>
      </c>
      <c r="B201" s="37"/>
      <c r="C201" s="38"/>
    </row>
    <row r="202" spans="1:3">
      <c r="A202" s="36">
        <v>200</v>
      </c>
      <c r="B202" s="37"/>
      <c r="C202" s="38"/>
    </row>
  </sheetData>
  <phoneticPr fontId="2"/>
  <dataValidations count="4">
    <dataValidation operator="lessThanOrEqual" allowBlank="1" showInputMessage="1" showErrorMessage="1" prompt="11文字以内、半角英数字と半角ハイフンのみ入力可能" sqref="B3:B202" xr:uid="{FE30A1CD-C158-40C3-B6DD-41D7F64A7479}"/>
    <dataValidation operator="lessThanOrEqual" allowBlank="1" showInputMessage="1" showErrorMessage="1" prompt="10文字以内、半角英数字のみ入力可能" sqref="C3:C202" xr:uid="{FE7C3F3B-E7BE-4D7A-9F5F-1F1E5A68E11C}"/>
    <dataValidation type="custom" operator="lessThanOrEqual" allowBlank="1" showInputMessage="1" showErrorMessage="1" prompt="10文字以内、半角英数字のみ入力可能" sqref="C2" xr:uid="{00000000-0002-0000-0100-000001000000}">
      <formula1>AND(COUNT(INDEX(FIND(MID(UPPER(C2)&amp;REPT("*",10),ROW($1:$202),1),"ABCDEFGHIJKLMNOPQRSTUVWXYZ1234567890"),))=LEN(C2),LENB(C2)&lt;11)</formula1>
    </dataValidation>
    <dataValidation type="custom" operator="lessThanOrEqual" allowBlank="1" showInputMessage="1" showErrorMessage="1" prompt="11文字以内、半角英数字と半角ハイフンのみ入力可能" sqref="B2" xr:uid="{3DDB6391-ACFF-4E9F-A161-E6342733F925}">
      <formula1>AND(COUNT(INDEX(FIND(MID(UPPER(B2)&amp;REPT("*",11),ROW($1:$202),1),"ABCDEFGHIJKLMNOPQRSTUVWXYZ-1234567890"),))=LEN(B2),LENB(B2)&lt;12)</formula1>
    </dataValidation>
  </dataValidations>
  <pageMargins left="0.7" right="0.7" top="0.75" bottom="0.75" header="0.3" footer="0.3"/>
  <pageSetup paperSize="9" scale="97" orientation="portrait" r:id="rId1"/>
  <rowBreaks count="1" manualBreakCount="1">
    <brk id="60" max="2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2"/>
  <sheetViews>
    <sheetView workbookViewId="0"/>
  </sheetViews>
  <sheetFormatPr defaultRowHeight="13.2"/>
  <cols>
    <col min="1" max="1" width="13.6640625" customWidth="1"/>
    <col min="2" max="2" width="14.33203125" customWidth="1"/>
    <col min="3" max="3" width="24.44140625" customWidth="1"/>
    <col min="4" max="4" width="13.33203125" customWidth="1"/>
    <col min="5" max="5" width="17.6640625" customWidth="1"/>
    <col min="6" max="6" width="14.109375" customWidth="1"/>
    <col min="7" max="7" width="11.77734375" customWidth="1"/>
    <col min="8" max="8" width="12.33203125" customWidth="1"/>
    <col min="9" max="9" width="11.44140625" customWidth="1"/>
    <col min="10" max="10" width="14.33203125" customWidth="1"/>
  </cols>
  <sheetData>
    <row r="1" spans="1:10">
      <c r="A1" t="s">
        <v>31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37</v>
      </c>
      <c r="H1" t="s">
        <v>38</v>
      </c>
      <c r="I1" t="s">
        <v>39</v>
      </c>
      <c r="J1" t="s">
        <v>23</v>
      </c>
    </row>
    <row r="2" spans="1:10">
      <c r="A2" t="str">
        <f>IF(申込書!E8="□",IF(申込書!O8="□","error","延長申込"),IF(申込書!O8="☑","error","新規申込"))</f>
        <v>error</v>
      </c>
      <c r="B2" s="28">
        <f>申込書!AG9</f>
        <v>0</v>
      </c>
      <c r="C2" t="str">
        <f>IF(申込書!C15="","",申込書!C15)</f>
        <v/>
      </c>
      <c r="D2" t="str">
        <f>IF(申込書!C26="","",申込書!C26)</f>
        <v/>
      </c>
      <c r="E2" s="27" t="str">
        <f>IF(申込書!AG26="","",申込書!AG26)</f>
        <v/>
      </c>
      <c r="F2" t="str">
        <f>IF(申込書!C27="","",申込書!C27)</f>
        <v/>
      </c>
      <c r="G2" s="27" t="str">
        <f>IF(申込書!AG27="","",申込書!AG27)</f>
        <v/>
      </c>
      <c r="H2" s="27" t="str">
        <f>IF(申込書!C28="","",申込書!C28)</f>
        <v/>
      </c>
      <c r="I2" s="27" t="str">
        <f>IF(申込書!AG28="","",申込書!AG28)</f>
        <v/>
      </c>
      <c r="J2" t="str">
        <f>IF(申込書!C29="","",申込書!C29)</f>
        <v/>
      </c>
    </row>
  </sheetData>
  <phoneticPr fontId="2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A24FDF625EE5148B86145071FC9175B" ma:contentTypeVersion="4" ma:contentTypeDescription="新しいドキュメントを作成します。" ma:contentTypeScope="" ma:versionID="afb7a619603504659877b956f6e31281">
  <xsd:schema xmlns:xsd="http://www.w3.org/2001/XMLSchema" xmlns:xs="http://www.w3.org/2001/XMLSchema" xmlns:p="http://schemas.microsoft.com/office/2006/metadata/properties" xmlns:ns2="4584a641-de1a-4306-ad6f-5e3ed2aeb6a1" targetNamespace="http://schemas.microsoft.com/office/2006/metadata/properties" ma:root="true" ma:fieldsID="94c7c092e894a1f30746e12a5f8ef54b" ns2:_="">
    <xsd:import namespace="4584a641-de1a-4306-ad6f-5e3ed2aeb6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84a641-de1a-4306-ad6f-5e3ed2aeb6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A2ED82-7306-4036-B8EC-8111320370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EDFE03-4AED-418E-B471-61C407254E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84a641-de1a-4306-ad6f-5e3ed2aeb6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8460DB-8A01-430C-96D7-3E025A18424E}">
  <ds:schemaRefs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e0fedf4e-0e93-422c-ae8f-9b39974f2164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7ae1a7c6-7cad-4543-81ba-2be7b9af62fc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契約対象リスト</vt:lpstr>
      <vt:lpstr>申込書テーブル(非表示シート)</vt:lpstr>
      <vt:lpstr>契約対象リスト!Print_Area</vt:lpstr>
      <vt:lpstr>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2022-03-09T08:43:15Z</dcterms:created>
  <dcterms:modified xsi:type="dcterms:W3CDTF">2025-04-18T02:32:11Z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0x0101008A24FDF625EE5148B86145071FC9175B</vt:lpwstr>
  </property>
  <property fmtid="{D5CDD505-2E9C-101B-9397-08002B2CF9AE}" pid="3" name="MediaServiceImageTags">
    <vt:lpwstr/>
  </property>
  <property fmtid="{D5CDD505-2E9C-101B-9397-08002B2CF9AE}" pid="4" name="_dlc_policyId">
    <vt:lpwstr/>
  </property>
  <property fmtid="{D5CDD505-2E9C-101B-9397-08002B2CF9AE}" pid="5" name="ItemRetentionFormula">
    <vt:lpwstr/>
  </property>
</Properties>
</file>